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195" activeTab="0"/>
  </bookViews>
  <sheets>
    <sheet name="Lite" sheetId="1" r:id="rId1"/>
    <sheet name="Full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<sst xmlns="http://schemas.openxmlformats.org/spreadsheetml/2006/main" count="61" uniqueCount="42">
  <si>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Ст. №</t>
  </si>
  <si>
    <t>Прізвище, ім'я першого водія</t>
  </si>
  <si>
    <t>Прізвище, ім'я другого водія</t>
  </si>
  <si>
    <t>Головний секретар  Нікольский Олексій  О2.01.0007.13</t>
  </si>
  <si>
    <t>Директор змагання  Хорошев Генадій О2.01.0006.13</t>
  </si>
  <si>
    <t>Кідяєва Ольга</t>
  </si>
  <si>
    <t>Євсюков Віталій</t>
  </si>
  <si>
    <t>Час старту</t>
  </si>
  <si>
    <t>Час фінішу</t>
  </si>
  <si>
    <t>Результат</t>
  </si>
  <si>
    <t>місце у групі</t>
  </si>
  <si>
    <t>очки</t>
  </si>
  <si>
    <t>Демерджи Арсен</t>
  </si>
  <si>
    <t>Ульяшов Михайло</t>
  </si>
  <si>
    <t>Дьомін Олександр</t>
  </si>
  <si>
    <t>Козоріз Андрій</t>
  </si>
  <si>
    <t>Новгородцева Дарья</t>
  </si>
  <si>
    <t>підсумок</t>
  </si>
  <si>
    <t>пеналізація</t>
  </si>
  <si>
    <t>Клементьев Иван</t>
  </si>
  <si>
    <t>Кинас Михайло</t>
  </si>
  <si>
    <t>Качка Денис</t>
  </si>
  <si>
    <t>ГРУПА LITE  20 липня  2013</t>
  </si>
  <si>
    <t>Офіційна остоточна кваліфікація ІV етап національної серії змагань з джип-спринту «FULL OFF-ROAD»</t>
  </si>
  <si>
    <t>15 хв.</t>
  </si>
  <si>
    <t xml:space="preserve">ГРУПА FULL  20 липня 2013 </t>
  </si>
  <si>
    <t>Никоненко Артьом</t>
  </si>
  <si>
    <t>Никоненко Богдан</t>
  </si>
  <si>
    <t>Шандалін Сергій</t>
  </si>
  <si>
    <t>Татаров Павло</t>
  </si>
  <si>
    <t>Скріпкін Дмитро</t>
  </si>
  <si>
    <t>Боровіч Віктор</t>
  </si>
  <si>
    <t>Карасік Сергій</t>
  </si>
  <si>
    <t>Карасік Владіслав</t>
  </si>
  <si>
    <t>Негрич Микола</t>
  </si>
  <si>
    <t>схід</t>
  </si>
  <si>
    <t xml:space="preserve"> -</t>
  </si>
  <si>
    <t>Букан Сергій</t>
  </si>
  <si>
    <t>7 год. 35 хв.</t>
  </si>
  <si>
    <t>10 год.</t>
  </si>
  <si>
    <t>2 год. 17 хв.</t>
  </si>
  <si>
    <t>3 год. 3 хв. 10 сек.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</si>
</sst>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00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h:mm:ss;@"/>
    <numFmt numFmtId="187" formatCode="[$-FC19]d\ mmmm\ yyyy\ &quot;г.&quot;"/>
    <numFmt numFmtId="188" formatCode="[$-F400]h:mm:ss\ AM/PM"/>
    <numFmt numFmtId="189" formatCode="h:mm;@"/>
  </numFmts>
  <fonts count="25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5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3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6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30">
    <xf numFmtId="0" fontId="0" fillId="0" borderId="0" xfId="0" applyAlignment="1">
      <alignment horizontal="left"/>
    </xf>
    <xf numFmtId="0" fontId="2" fillId="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0" fontId="24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9" fontId="6" fillId="2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left"/>
    </xf>
    <xf numFmtId="20" fontId="3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</xdr:row>
      <xdr:rowOff>38100</xdr:rowOff>
    </xdr:from>
    <xdr:to>
      <xdr:col>7</xdr:col>
      <xdr:colOff>238125</xdr:colOff>
      <xdr:row>6</xdr:row>
      <xdr:rowOff>95250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975"/>
          <a:ext cx="6515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</xdr:row>
      <xdr:rowOff>66675</xdr:rowOff>
    </xdr:from>
    <xdr:to>
      <xdr:col>8</xdr:col>
      <xdr:colOff>333375</xdr:colOff>
      <xdr:row>6</xdr:row>
      <xdr:rowOff>123825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09550"/>
          <a:ext cx="7429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9:K31"/>
  <sheetViews>
    <sheetView tabSelected="1" zoomScale="112" zoomScaleNormal="112" zoomScalePageLayoutView="0" workbookViewId="0" topLeftCell="A1">
      <selection activeCell="A2" sqref="A2"/>
    </sheetView>
  </sheetViews>
  <sheetFormatPr defaultColWidth="10.66015625" defaultRowHeight="11.25"/>
  <cols>
    <col min="1" max="1" width="7.16015625" style="0" customWidth="1"/>
    <col min="2" max="2" width="35" style="0" customWidth="1"/>
    <col min="3" max="3" width="11.83203125" style="0" customWidth="1"/>
    <col min="4" max="4" width="20.33203125" style="0" customWidth="1"/>
    <col min="5" max="5" width="22.83203125" style="0" customWidth="1"/>
    <col min="6" max="6" width="17.66015625" style="0" customWidth="1"/>
    <col min="7" max="7" width="14.66015625" style="0" customWidth="1"/>
    <col min="8" max="8" width="17.33203125" style="0" customWidth="1"/>
    <col min="9" max="9" width="13.83203125" style="0" customWidth="1"/>
    <col min="10" max="10" width="22.83203125" style="0" customWidth="1"/>
  </cols>
  <sheetData>
    <row r="9" spans="1:10" ht="15.7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.75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9" ht="24.75" customHeight="1">
      <c r="A11" s="18" t="s">
        <v>0</v>
      </c>
      <c r="B11" s="1" t="s">
        <v>1</v>
      </c>
      <c r="C11" s="17" t="s">
        <v>7</v>
      </c>
      <c r="D11" s="17" t="s">
        <v>8</v>
      </c>
      <c r="E11" s="18" t="s">
        <v>9</v>
      </c>
      <c r="F11" s="17" t="s">
        <v>18</v>
      </c>
      <c r="G11" s="17" t="s">
        <v>17</v>
      </c>
      <c r="H11" s="18" t="s">
        <v>10</v>
      </c>
      <c r="I11" s="20" t="s">
        <v>11</v>
      </c>
    </row>
    <row r="12" spans="1:9" ht="24.75" customHeight="1">
      <c r="A12" s="18"/>
      <c r="B12" s="1" t="s">
        <v>2</v>
      </c>
      <c r="C12" s="17"/>
      <c r="D12" s="17"/>
      <c r="E12" s="18"/>
      <c r="F12" s="17"/>
      <c r="G12" s="17"/>
      <c r="H12" s="18"/>
      <c r="I12" s="21"/>
    </row>
    <row r="13" spans="1:9" s="2" customFormat="1" ht="12" customHeight="1">
      <c r="A13" s="12">
        <v>255</v>
      </c>
      <c r="B13" s="3" t="s">
        <v>14</v>
      </c>
      <c r="C13" s="13">
        <v>0.47222222222222227</v>
      </c>
      <c r="D13" s="15">
        <v>0.5117939814814815</v>
      </c>
      <c r="E13" s="15">
        <f>D13-C13</f>
        <v>0.03957175925925921</v>
      </c>
      <c r="F13" s="14"/>
      <c r="G13" s="15">
        <f>E13+F13</f>
        <v>0.03957175925925921</v>
      </c>
      <c r="H13" s="11">
        <v>1</v>
      </c>
      <c r="I13" s="22">
        <v>10</v>
      </c>
    </row>
    <row r="14" spans="1:9" s="2" customFormat="1" ht="12" customHeight="1">
      <c r="A14" s="12"/>
      <c r="B14" s="4" t="s">
        <v>15</v>
      </c>
      <c r="C14" s="13"/>
      <c r="D14" s="16"/>
      <c r="E14" s="16"/>
      <c r="F14" s="14"/>
      <c r="G14" s="16"/>
      <c r="H14" s="11"/>
      <c r="I14" s="23"/>
    </row>
    <row r="15" spans="1:9" s="2" customFormat="1" ht="12" customHeight="1">
      <c r="A15" s="12">
        <v>277</v>
      </c>
      <c r="B15" s="3" t="s">
        <v>5</v>
      </c>
      <c r="C15" s="13">
        <v>0.47291666666666665</v>
      </c>
      <c r="D15" s="15">
        <v>0.5160416666666666</v>
      </c>
      <c r="E15" s="15">
        <f>D15-C15</f>
        <v>0.04312499999999997</v>
      </c>
      <c r="F15" s="14"/>
      <c r="G15" s="15">
        <f>E15+F15</f>
        <v>0.04312499999999997</v>
      </c>
      <c r="H15" s="11">
        <v>2</v>
      </c>
      <c r="I15" s="22">
        <v>8</v>
      </c>
    </row>
    <row r="16" spans="1:9" s="2" customFormat="1" ht="12" customHeight="1">
      <c r="A16" s="12"/>
      <c r="B16" s="4" t="s">
        <v>16</v>
      </c>
      <c r="C16" s="13"/>
      <c r="D16" s="16"/>
      <c r="E16" s="16"/>
      <c r="F16" s="14"/>
      <c r="G16" s="16"/>
      <c r="H16" s="11"/>
      <c r="I16" s="23"/>
    </row>
    <row r="17" spans="1:9" s="2" customFormat="1" ht="12" customHeight="1">
      <c r="A17" s="12">
        <v>201</v>
      </c>
      <c r="B17" s="3" t="s">
        <v>12</v>
      </c>
      <c r="C17" s="13">
        <v>0.4847222222222222</v>
      </c>
      <c r="D17" s="15">
        <v>0.5214814814814815</v>
      </c>
      <c r="E17" s="15">
        <f>D17-C17</f>
        <v>0.036759259259259325</v>
      </c>
      <c r="F17" s="14" t="s">
        <v>24</v>
      </c>
      <c r="G17" s="15">
        <v>0.04717592592592593</v>
      </c>
      <c r="H17" s="11">
        <v>3</v>
      </c>
      <c r="I17" s="22">
        <v>6</v>
      </c>
    </row>
    <row r="18" spans="1:9" s="2" customFormat="1" ht="12" customHeight="1">
      <c r="A18" s="12"/>
      <c r="B18" s="4" t="s">
        <v>13</v>
      </c>
      <c r="C18" s="13"/>
      <c r="D18" s="16"/>
      <c r="E18" s="16"/>
      <c r="F18" s="14"/>
      <c r="G18" s="16"/>
      <c r="H18" s="11"/>
      <c r="I18" s="23"/>
    </row>
    <row r="19" spans="1:9" s="2" customFormat="1" ht="12" customHeight="1">
      <c r="A19" s="12">
        <v>205</v>
      </c>
      <c r="B19" s="3" t="s">
        <v>6</v>
      </c>
      <c r="C19" s="13">
        <v>0.47361111111111115</v>
      </c>
      <c r="D19" s="15">
        <v>0.5257060185185185</v>
      </c>
      <c r="E19" s="15">
        <f>D19-C19</f>
        <v>0.052094907407407354</v>
      </c>
      <c r="F19" s="14"/>
      <c r="G19" s="15">
        <f>E19+F19</f>
        <v>0.052094907407407354</v>
      </c>
      <c r="H19" s="11">
        <v>4</v>
      </c>
      <c r="I19" s="22">
        <v>5</v>
      </c>
    </row>
    <row r="20" spans="1:9" s="2" customFormat="1" ht="12" customHeight="1">
      <c r="A20" s="12"/>
      <c r="B20" s="4" t="s">
        <v>19</v>
      </c>
      <c r="C20" s="13"/>
      <c r="D20" s="16"/>
      <c r="E20" s="16"/>
      <c r="F20" s="14"/>
      <c r="G20" s="16"/>
      <c r="H20" s="11"/>
      <c r="I20" s="23"/>
    </row>
    <row r="21" spans="1:9" s="2" customFormat="1" ht="12" customHeight="1">
      <c r="A21" s="12">
        <v>220</v>
      </c>
      <c r="B21" s="3" t="s">
        <v>20</v>
      </c>
      <c r="C21" s="13">
        <v>0.475</v>
      </c>
      <c r="D21" s="15">
        <v>0.5339351851851851</v>
      </c>
      <c r="E21" s="15">
        <f>D21-C21</f>
        <v>0.058935185185185146</v>
      </c>
      <c r="F21" s="14"/>
      <c r="G21" s="15">
        <f>E21+F21</f>
        <v>0.058935185185185146</v>
      </c>
      <c r="H21" s="11">
        <v>5</v>
      </c>
      <c r="I21" s="22">
        <v>4</v>
      </c>
    </row>
    <row r="22" spans="1:9" s="2" customFormat="1" ht="12" customHeight="1">
      <c r="A22" s="12"/>
      <c r="B22" s="4" t="s">
        <v>21</v>
      </c>
      <c r="C22" s="13"/>
      <c r="D22" s="16"/>
      <c r="E22" s="16"/>
      <c r="F22" s="14"/>
      <c r="G22" s="16"/>
      <c r="H22" s="11"/>
      <c r="I22" s="23"/>
    </row>
    <row r="23" spans="1:11" s="5" customFormat="1" ht="12.75" customHeight="1">
      <c r="A23"/>
      <c r="B23"/>
      <c r="C23"/>
      <c r="D23"/>
      <c r="E23"/>
      <c r="F23"/>
      <c r="G23"/>
      <c r="H23"/>
      <c r="I23"/>
      <c r="J23"/>
      <c r="K23" s="6"/>
    </row>
    <row r="24" spans="1:11" s="5" customFormat="1" ht="12.75" customHeight="1">
      <c r="A24" s="6"/>
      <c r="C24" s="6"/>
      <c r="D24" s="6"/>
      <c r="E24" s="6"/>
      <c r="G24" s="6"/>
      <c r="H24" s="6"/>
      <c r="I24" s="6"/>
      <c r="J24" s="6"/>
      <c r="K24" s="6"/>
    </row>
    <row r="25" spans="1:11" s="5" customFormat="1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</row>
    <row r="26" spans="1:11" ht="12.75">
      <c r="A26" s="6"/>
      <c r="B26" s="6" t="s">
        <v>4</v>
      </c>
      <c r="C26" s="6"/>
      <c r="D26" s="6"/>
      <c r="E26" s="6"/>
      <c r="F26" s="6" t="s">
        <v>3</v>
      </c>
      <c r="G26" s="6"/>
      <c r="H26" s="6"/>
      <c r="I26" s="6"/>
      <c r="J26" s="6"/>
      <c r="K26" s="7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8"/>
      <c r="K27" s="7"/>
    </row>
    <row r="28" spans="1:11" ht="15.75">
      <c r="A28" s="7"/>
      <c r="B28" s="9"/>
      <c r="C28" s="7"/>
      <c r="D28" s="7"/>
      <c r="E28" s="7"/>
      <c r="F28" s="7"/>
      <c r="G28" s="7"/>
      <c r="H28" s="7"/>
      <c r="I28" s="7"/>
      <c r="J28" s="7"/>
      <c r="K28" s="7"/>
    </row>
    <row r="29" spans="1:11" ht="11.25">
      <c r="A29" s="7"/>
      <c r="B29" s="10">
        <v>0.7013888888888888</v>
      </c>
      <c r="C29" s="7"/>
      <c r="D29" s="7"/>
      <c r="E29" s="7"/>
      <c r="F29" s="7"/>
      <c r="G29" s="7"/>
      <c r="H29" s="7"/>
      <c r="I29" s="7"/>
      <c r="J29" s="7"/>
      <c r="K29" s="7"/>
    </row>
    <row r="30" spans="1:10" ht="11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1.25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/>
  <mergeCells count="50">
    <mergeCell ref="I21:I22"/>
    <mergeCell ref="D17:D18"/>
    <mergeCell ref="D21:D22"/>
    <mergeCell ref="E13:E14"/>
    <mergeCell ref="E15:E16"/>
    <mergeCell ref="E19:E20"/>
    <mergeCell ref="E21:E22"/>
    <mergeCell ref="F17:F18"/>
    <mergeCell ref="D15:D16"/>
    <mergeCell ref="D19:D20"/>
    <mergeCell ref="I19:I20"/>
    <mergeCell ref="I17:I18"/>
    <mergeCell ref="F15:F16"/>
    <mergeCell ref="G15:G16"/>
    <mergeCell ref="G17:G18"/>
    <mergeCell ref="I11:I12"/>
    <mergeCell ref="D13:D14"/>
    <mergeCell ref="I13:I14"/>
    <mergeCell ref="I15:I16"/>
    <mergeCell ref="A9:J9"/>
    <mergeCell ref="A21:A22"/>
    <mergeCell ref="C21:C22"/>
    <mergeCell ref="F21:F22"/>
    <mergeCell ref="G21:G22"/>
    <mergeCell ref="H15:H16"/>
    <mergeCell ref="H21:H22"/>
    <mergeCell ref="H19:H20"/>
    <mergeCell ref="A17:A18"/>
    <mergeCell ref="C17:C18"/>
    <mergeCell ref="A15:A16"/>
    <mergeCell ref="C15:C16"/>
    <mergeCell ref="A10:J10"/>
    <mergeCell ref="A11:A12"/>
    <mergeCell ref="C11:C12"/>
    <mergeCell ref="D11:D12"/>
    <mergeCell ref="E11:E12"/>
    <mergeCell ref="F13:F14"/>
    <mergeCell ref="G13:G14"/>
    <mergeCell ref="H13:H14"/>
    <mergeCell ref="F11:F12"/>
    <mergeCell ref="G11:G12"/>
    <mergeCell ref="H11:H12"/>
    <mergeCell ref="A13:A14"/>
    <mergeCell ref="C13:C14"/>
    <mergeCell ref="H17:H18"/>
    <mergeCell ref="A19:A20"/>
    <mergeCell ref="C19:C20"/>
    <mergeCell ref="F19:F20"/>
    <mergeCell ref="G19:G20"/>
    <mergeCell ref="E17:E18"/>
  </mergeCells>
  <printOptions/>
  <pageMargins left="0.7480314960629921" right="0.21" top="0.66" bottom="0.55" header="0.5118110236220472" footer="0.28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K33"/>
  <sheetViews>
    <sheetView workbookViewId="0" topLeftCell="A1">
      <selection activeCell="G19" sqref="G19:G20"/>
    </sheetView>
  </sheetViews>
  <sheetFormatPr defaultColWidth="10.66015625" defaultRowHeight="11.25"/>
  <cols>
    <col min="1" max="1" width="7.16015625" style="0" customWidth="1"/>
    <col min="2" max="2" width="35" style="0" customWidth="1"/>
    <col min="3" max="3" width="11.83203125" style="0" customWidth="1"/>
    <col min="4" max="4" width="20.33203125" style="0" customWidth="1"/>
    <col min="5" max="5" width="22.83203125" style="0" customWidth="1"/>
    <col min="6" max="6" width="17.66015625" style="0" customWidth="1"/>
    <col min="7" max="7" width="14.66015625" style="0" customWidth="1"/>
    <col min="8" max="8" width="17.33203125" style="0" customWidth="1"/>
    <col min="9" max="9" width="13.83203125" style="0" customWidth="1"/>
    <col min="10" max="10" width="22.83203125" style="0" customWidth="1"/>
  </cols>
  <sheetData>
    <row r="9" spans="1:10" ht="15.7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.75">
      <c r="A10" s="24" t="s">
        <v>25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9" ht="24.75" customHeight="1">
      <c r="A11" s="18" t="s">
        <v>0</v>
      </c>
      <c r="B11" s="1" t="s">
        <v>1</v>
      </c>
      <c r="C11" s="17" t="s">
        <v>7</v>
      </c>
      <c r="D11" s="17" t="s">
        <v>8</v>
      </c>
      <c r="E11" s="18" t="s">
        <v>9</v>
      </c>
      <c r="F11" s="17" t="s">
        <v>18</v>
      </c>
      <c r="G11" s="17" t="s">
        <v>17</v>
      </c>
      <c r="H11" s="18" t="s">
        <v>10</v>
      </c>
      <c r="I11" s="20" t="s">
        <v>11</v>
      </c>
    </row>
    <row r="12" spans="1:9" ht="24.75" customHeight="1">
      <c r="A12" s="18"/>
      <c r="B12" s="1" t="s">
        <v>2</v>
      </c>
      <c r="C12" s="17"/>
      <c r="D12" s="17"/>
      <c r="E12" s="18"/>
      <c r="F12" s="17"/>
      <c r="G12" s="17"/>
      <c r="H12" s="18"/>
      <c r="I12" s="21"/>
    </row>
    <row r="13" spans="1:9" s="2" customFormat="1" ht="12" customHeight="1">
      <c r="A13" s="12">
        <v>150</v>
      </c>
      <c r="B13" s="4" t="s">
        <v>30</v>
      </c>
      <c r="C13" s="13">
        <v>0.5777777777777778</v>
      </c>
      <c r="D13" s="15">
        <v>0.6328472222222222</v>
      </c>
      <c r="E13" s="15">
        <f>D13-C13</f>
        <v>0.05506944444444439</v>
      </c>
      <c r="F13" s="14"/>
      <c r="G13" s="15">
        <f>E13+F13</f>
        <v>0.05506944444444439</v>
      </c>
      <c r="H13" s="11">
        <v>1</v>
      </c>
      <c r="I13" s="22">
        <v>10</v>
      </c>
    </row>
    <row r="14" spans="1:9" s="2" customFormat="1" ht="12" customHeight="1">
      <c r="A14" s="12"/>
      <c r="B14" s="3" t="s">
        <v>31</v>
      </c>
      <c r="C14" s="13"/>
      <c r="D14" s="16"/>
      <c r="E14" s="16"/>
      <c r="F14" s="14"/>
      <c r="G14" s="16"/>
      <c r="H14" s="11"/>
      <c r="I14" s="23"/>
    </row>
    <row r="15" spans="1:9" s="2" customFormat="1" ht="12" customHeight="1">
      <c r="A15" s="12">
        <v>110</v>
      </c>
      <c r="B15" s="3" t="s">
        <v>32</v>
      </c>
      <c r="C15" s="13">
        <v>0.5784722222222222</v>
      </c>
      <c r="D15" s="15">
        <v>0.6519444444444444</v>
      </c>
      <c r="E15" s="15">
        <f>D15-C15</f>
        <v>0.07347222222222227</v>
      </c>
      <c r="F15" s="15" t="s">
        <v>40</v>
      </c>
      <c r="G15" s="15">
        <v>0.16861111111111113</v>
      </c>
      <c r="H15" s="11">
        <v>2</v>
      </c>
      <c r="I15" s="22">
        <v>8</v>
      </c>
    </row>
    <row r="16" spans="1:9" s="2" customFormat="1" ht="12" customHeight="1">
      <c r="A16" s="12"/>
      <c r="B16" s="4" t="s">
        <v>33</v>
      </c>
      <c r="C16" s="13"/>
      <c r="D16" s="16"/>
      <c r="E16" s="16"/>
      <c r="F16" s="16"/>
      <c r="G16" s="16"/>
      <c r="H16" s="11"/>
      <c r="I16" s="23"/>
    </row>
    <row r="17" spans="1:9" s="2" customFormat="1" ht="12" customHeight="1">
      <c r="A17" s="26">
        <v>102</v>
      </c>
      <c r="B17" s="4" t="s">
        <v>26</v>
      </c>
      <c r="C17" s="13">
        <v>0.576388888888889</v>
      </c>
      <c r="D17" s="15">
        <v>0.6570023148148149</v>
      </c>
      <c r="E17" s="15">
        <f>D17-C17</f>
        <v>0.08061342592592591</v>
      </c>
      <c r="F17" s="29" t="s">
        <v>41</v>
      </c>
      <c r="G17" s="15">
        <v>0.2078125</v>
      </c>
      <c r="H17" s="11">
        <v>3</v>
      </c>
      <c r="I17" s="22">
        <v>6</v>
      </c>
    </row>
    <row r="18" spans="1:9" s="2" customFormat="1" ht="12" customHeight="1">
      <c r="A18" s="27"/>
      <c r="B18" s="3" t="s">
        <v>27</v>
      </c>
      <c r="C18" s="13"/>
      <c r="D18" s="16"/>
      <c r="E18" s="16"/>
      <c r="F18" s="29"/>
      <c r="G18" s="16"/>
      <c r="H18" s="11"/>
      <c r="I18" s="23"/>
    </row>
    <row r="19" spans="1:9" s="2" customFormat="1" ht="12" customHeight="1">
      <c r="A19" s="12">
        <v>155</v>
      </c>
      <c r="B19" s="3" t="s">
        <v>14</v>
      </c>
      <c r="C19" s="13">
        <v>0.579861111111111</v>
      </c>
      <c r="D19" s="15">
        <v>0.6039351851851852</v>
      </c>
      <c r="E19" s="15">
        <f>D19-C19</f>
        <v>0.024074074074074137</v>
      </c>
      <c r="F19" s="15" t="s">
        <v>38</v>
      </c>
      <c r="G19" s="15">
        <v>0.3400462962962963</v>
      </c>
      <c r="H19" s="22">
        <v>4</v>
      </c>
      <c r="I19" s="22">
        <v>5</v>
      </c>
    </row>
    <row r="20" spans="1:9" s="2" customFormat="1" ht="12" customHeight="1">
      <c r="A20" s="12"/>
      <c r="B20" s="4" t="s">
        <v>15</v>
      </c>
      <c r="C20" s="13"/>
      <c r="D20" s="16"/>
      <c r="E20" s="16"/>
      <c r="F20" s="16"/>
      <c r="G20" s="16"/>
      <c r="H20" s="23"/>
      <c r="I20" s="23"/>
    </row>
    <row r="21" spans="1:9" s="2" customFormat="1" ht="12" customHeight="1">
      <c r="A21" s="12">
        <v>111</v>
      </c>
      <c r="B21" s="3" t="s">
        <v>28</v>
      </c>
      <c r="C21" s="13">
        <v>0.5770833333333333</v>
      </c>
      <c r="D21" s="15">
        <v>0.6475115740740741</v>
      </c>
      <c r="E21" s="15">
        <f>D21-C21</f>
        <v>0.07042824074074083</v>
      </c>
      <c r="F21" s="14" t="s">
        <v>39</v>
      </c>
      <c r="G21" s="15">
        <v>0.4870949074074074</v>
      </c>
      <c r="H21" s="11">
        <v>5</v>
      </c>
      <c r="I21" s="22">
        <v>4</v>
      </c>
    </row>
    <row r="22" spans="1:9" s="2" customFormat="1" ht="12" customHeight="1">
      <c r="A22" s="12"/>
      <c r="B22" s="4" t="s">
        <v>29</v>
      </c>
      <c r="C22" s="13"/>
      <c r="D22" s="16"/>
      <c r="E22" s="16"/>
      <c r="F22" s="14"/>
      <c r="G22" s="16"/>
      <c r="H22" s="11"/>
      <c r="I22" s="23"/>
    </row>
    <row r="23" spans="1:9" s="2" customFormat="1" ht="12" customHeight="1">
      <c r="A23" s="12">
        <v>101</v>
      </c>
      <c r="B23" s="3" t="s">
        <v>34</v>
      </c>
      <c r="C23" s="13">
        <v>0.5791666666666667</v>
      </c>
      <c r="D23" s="15" t="s">
        <v>35</v>
      </c>
      <c r="E23" s="15" t="s">
        <v>36</v>
      </c>
      <c r="F23" s="15" t="s">
        <v>36</v>
      </c>
      <c r="G23" s="15" t="s">
        <v>36</v>
      </c>
      <c r="H23" s="15" t="s">
        <v>35</v>
      </c>
      <c r="I23" s="22" t="s">
        <v>36</v>
      </c>
    </row>
    <row r="24" spans="1:9" s="2" customFormat="1" ht="12" customHeight="1">
      <c r="A24" s="12"/>
      <c r="B24" s="4" t="s">
        <v>37</v>
      </c>
      <c r="C24" s="13"/>
      <c r="D24" s="16"/>
      <c r="E24" s="16"/>
      <c r="F24" s="16"/>
      <c r="G24" s="16"/>
      <c r="H24" s="16"/>
      <c r="I24" s="23"/>
    </row>
    <row r="25" spans="1:11" s="5" customFormat="1" ht="12.75" customHeight="1">
      <c r="A25"/>
      <c r="B25"/>
      <c r="C25"/>
      <c r="D25"/>
      <c r="E25"/>
      <c r="F25"/>
      <c r="G25"/>
      <c r="H25"/>
      <c r="I25"/>
      <c r="J25"/>
      <c r="K25" s="6"/>
    </row>
    <row r="26" spans="1:11" s="5" customFormat="1" ht="12.75" customHeight="1">
      <c r="A26" s="6"/>
      <c r="C26" s="6"/>
      <c r="D26" s="6"/>
      <c r="E26" s="6"/>
      <c r="G26" s="6"/>
      <c r="H26" s="6"/>
      <c r="I26" s="6"/>
      <c r="J26" s="6"/>
      <c r="K26" s="6"/>
    </row>
    <row r="27" spans="1:11" s="5" customFormat="1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8"/>
    </row>
    <row r="28" spans="1:11" ht="12.75">
      <c r="A28" s="6"/>
      <c r="B28" s="6" t="s">
        <v>4</v>
      </c>
      <c r="C28" s="6"/>
      <c r="D28" s="6"/>
      <c r="E28" s="6"/>
      <c r="F28" s="6" t="s">
        <v>3</v>
      </c>
      <c r="G28" s="6"/>
      <c r="H28" s="6"/>
      <c r="I28" s="6"/>
      <c r="J28" s="6"/>
      <c r="K28" s="7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8"/>
      <c r="K29" s="7"/>
    </row>
    <row r="30" spans="1:11" ht="15.75">
      <c r="A30" s="7"/>
      <c r="B30" s="9"/>
      <c r="C30" s="7"/>
      <c r="D30" s="7"/>
      <c r="E30" s="7"/>
      <c r="F30" s="7"/>
      <c r="G30" s="7"/>
      <c r="H30" s="7"/>
      <c r="I30" s="7"/>
      <c r="J30" s="7"/>
      <c r="K30" s="7"/>
    </row>
    <row r="31" spans="1:11" ht="11.25">
      <c r="A31" s="7"/>
      <c r="B31" s="28">
        <v>0.7013888888888888</v>
      </c>
      <c r="C31" s="7"/>
      <c r="D31" s="7"/>
      <c r="E31" s="7"/>
      <c r="F31" s="7"/>
      <c r="G31" s="7"/>
      <c r="H31" s="7"/>
      <c r="I31" s="7"/>
      <c r="J31" s="7"/>
      <c r="K31" s="7"/>
    </row>
    <row r="32" spans="1:10" ht="11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1.25">
      <c r="A33" s="7"/>
      <c r="B33" s="7"/>
      <c r="C33" s="7"/>
      <c r="D33" s="7"/>
      <c r="E33" s="7"/>
      <c r="F33" s="7"/>
      <c r="G33" s="7"/>
      <c r="H33" s="7"/>
      <c r="I33" s="7"/>
      <c r="J33" s="7"/>
    </row>
  </sheetData>
  <mergeCells count="58">
    <mergeCell ref="F19:F20"/>
    <mergeCell ref="G19:G20"/>
    <mergeCell ref="H19:H20"/>
    <mergeCell ref="I19:I20"/>
    <mergeCell ref="A19:A20"/>
    <mergeCell ref="C19:C20"/>
    <mergeCell ref="D19:D20"/>
    <mergeCell ref="E19:E20"/>
    <mergeCell ref="F23:F24"/>
    <mergeCell ref="G23:G24"/>
    <mergeCell ref="H23:H24"/>
    <mergeCell ref="I23:I24"/>
    <mergeCell ref="A23:A24"/>
    <mergeCell ref="C23:C24"/>
    <mergeCell ref="D23:D24"/>
    <mergeCell ref="E23:E24"/>
    <mergeCell ref="F15:F16"/>
    <mergeCell ref="G15:G16"/>
    <mergeCell ref="H15:H16"/>
    <mergeCell ref="I15:I16"/>
    <mergeCell ref="A15:A16"/>
    <mergeCell ref="C15:C16"/>
    <mergeCell ref="D15:D16"/>
    <mergeCell ref="E15:E16"/>
    <mergeCell ref="F13:F14"/>
    <mergeCell ref="G13:G14"/>
    <mergeCell ref="H13:H14"/>
    <mergeCell ref="I13:I14"/>
    <mergeCell ref="A13:A14"/>
    <mergeCell ref="C13:C14"/>
    <mergeCell ref="D13:D14"/>
    <mergeCell ref="E13:E14"/>
    <mergeCell ref="F21:F22"/>
    <mergeCell ref="G21:G22"/>
    <mergeCell ref="H21:H22"/>
    <mergeCell ref="I21:I22"/>
    <mergeCell ref="A21:A22"/>
    <mergeCell ref="C21:C22"/>
    <mergeCell ref="D21:D22"/>
    <mergeCell ref="E21:E22"/>
    <mergeCell ref="F17:F18"/>
    <mergeCell ref="G17:G18"/>
    <mergeCell ref="H17:H18"/>
    <mergeCell ref="I17:I18"/>
    <mergeCell ref="A17:A18"/>
    <mergeCell ref="C17:C18"/>
    <mergeCell ref="D17:D18"/>
    <mergeCell ref="E17:E18"/>
    <mergeCell ref="A9:J9"/>
    <mergeCell ref="A10:I10"/>
    <mergeCell ref="A11:A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torond</cp:lastModifiedBy>
  <cp:lastPrinted>2013-07-20T09:59:26Z</cp:lastPrinted>
  <dcterms:created xsi:type="dcterms:W3CDTF">2010-11-12T15:29:41Z</dcterms:created>
  <dcterms:modified xsi:type="dcterms:W3CDTF">2013-07-22T11:39:26Z</dcterms:modified>
  <cp:category/>
  <cp:version/>
  <cp:contentType/>
  <cp:contentStatus/>
  <cp:revision>1</cp:revision>
</cp:coreProperties>
</file>